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70"/>
  </bookViews>
  <sheets>
    <sheet name="Sheet1" sheetId="1" r:id="rId1"/>
  </sheets>
  <definedNames>
    <definedName name="_xlnm.Print_Area" localSheetId="0">Sheet1!$A$1:$I$50</definedName>
  </definedNames>
  <calcPr calcId="124519"/>
</workbook>
</file>

<file path=xl/calcChain.xml><?xml version="1.0" encoding="utf-8"?>
<calcChain xmlns="http://schemas.openxmlformats.org/spreadsheetml/2006/main">
  <c r="E49" i="1"/>
</calcChain>
</file>

<file path=xl/sharedStrings.xml><?xml version="1.0" encoding="utf-8"?>
<sst xmlns="http://schemas.openxmlformats.org/spreadsheetml/2006/main" count="150" uniqueCount="63">
  <si>
    <t>序号</t>
  </si>
  <si>
    <t>项目名称</t>
  </si>
  <si>
    <t>规格型号</t>
  </si>
  <si>
    <t>单位</t>
  </si>
  <si>
    <t>单价（含税）</t>
  </si>
  <si>
    <t>合价（含税）</t>
  </si>
  <si>
    <t>品牌</t>
  </si>
  <si>
    <t>备注</t>
  </si>
  <si>
    <t>NH-BV-2.5</t>
  </si>
  <si>
    <t>WDZ-BYJ-2.5</t>
  </si>
  <si>
    <t>WDZN-BYJ-2.5</t>
  </si>
  <si>
    <t>WDZ-BYJ-4</t>
  </si>
  <si>
    <t>WDZ-YJ(F)E-5*6</t>
  </si>
  <si>
    <t>WDZ-YJ(F)E-5*16</t>
  </si>
  <si>
    <t>WDZ-YJ(F)E-4*25+1*16</t>
  </si>
  <si>
    <t>WDZN-YJ(F)E-5*4</t>
  </si>
  <si>
    <t>WDZN-YJ(F)E-5*6</t>
  </si>
  <si>
    <t>WDZN-YJ(F)E-5*16</t>
  </si>
  <si>
    <t>合计</t>
  </si>
  <si>
    <t>BV-2.5</t>
  </si>
  <si>
    <t>BV-4</t>
  </si>
  <si>
    <t>BV-6</t>
  </si>
  <si>
    <t>BV-10</t>
  </si>
  <si>
    <t>BV-16</t>
  </si>
  <si>
    <t>BV-25</t>
  </si>
  <si>
    <t>BV-35</t>
  </si>
  <si>
    <t>BV-50</t>
  </si>
  <si>
    <t>NH-BV-1.5</t>
  </si>
  <si>
    <t>NH-BV-4</t>
    <phoneticPr fontId="4" type="noConversion"/>
  </si>
  <si>
    <t>NH-BV-6</t>
  </si>
  <si>
    <t>WDZ-BYJ-16</t>
  </si>
  <si>
    <t>WDZN-BYJ-4</t>
    <phoneticPr fontId="4" type="noConversion"/>
  </si>
  <si>
    <t>WDZN-BYJ-16</t>
  </si>
  <si>
    <t>电线</t>
    <phoneticPr fontId="4" type="noConversion"/>
  </si>
  <si>
    <t>m</t>
    <phoneticPr fontId="4" type="noConversion"/>
  </si>
  <si>
    <t>铜芯电缆</t>
    <phoneticPr fontId="4" type="noConversion"/>
  </si>
  <si>
    <t>BTTVZ-4*16</t>
  </si>
  <si>
    <t>WDZN-YJ(F)E-5*2.5</t>
  </si>
  <si>
    <t>WDZN-YJ(F)E-4*35+1*16</t>
  </si>
  <si>
    <t>WDZN-YJ(F)E-4*50+1*25</t>
  </si>
  <si>
    <t>WDZ-YJ(F)E-3*4</t>
  </si>
  <si>
    <t>WDZ-YJ(F)E-5*4</t>
  </si>
  <si>
    <t>WDZ-YJE-5*10</t>
  </si>
  <si>
    <t>WDZ-YJE-4*25+1*16</t>
  </si>
  <si>
    <t>铝合金电缆</t>
    <phoneticPr fontId="4" type="noConversion"/>
  </si>
  <si>
    <t>WDZ-YJHLV-(4*50+1*25)</t>
    <phoneticPr fontId="4" type="noConversion"/>
  </si>
  <si>
    <t>WDZ-YJHLV-(4*70+1*35)</t>
    <phoneticPr fontId="4" type="noConversion"/>
  </si>
  <si>
    <t xml:space="preserve">WDZ-YJHLV-(4*150+1*70) </t>
  </si>
  <si>
    <t>WDZ-YJHLV-(4*240+1*120)</t>
  </si>
  <si>
    <t>YJHLV-4*150+1*70</t>
  </si>
  <si>
    <t>YJHLV-4*95+1*50</t>
  </si>
  <si>
    <t>铜芯电缆</t>
    <phoneticPr fontId="4" type="noConversion"/>
  </si>
  <si>
    <t xml:space="preserve">YJV-5*4  </t>
  </si>
  <si>
    <t xml:space="preserve">YJV-5*6 </t>
  </si>
  <si>
    <t>YJV-5*10_x000D_</t>
  </si>
  <si>
    <t>YJV22-4*35+1*16</t>
  </si>
  <si>
    <t>YJV-4*50+1*25</t>
  </si>
  <si>
    <t>NH-YJV-5*6</t>
  </si>
  <si>
    <t>NH-YJV-5*10</t>
  </si>
  <si>
    <t>NH-YJV-5*16</t>
  </si>
  <si>
    <t>暂定数量</t>
    <phoneticPr fontId="2" type="noConversion"/>
  </si>
  <si>
    <t>沈阳美的汪河路项目电线电缆采购清单</t>
    <phoneticPr fontId="2" type="noConversion"/>
  </si>
  <si>
    <r>
      <t>备注说明：
   1、投标报价含13%增值税、含运输费。
    2、对本工程所用到的电线电缆调差原则如下：仅调整电线电缆铜导体材料的价差。对本工程所用到的各规格电线电缆铜含量统一约定详见每百米电线电缆铜导体的含量表，实际电缆规格与此表有差异时，参考此表计算。
    3、以上海有色http://smm.cn公布上海现货行情的1#铜均价作为调差依据，以本次投标甲方给定的投标基准价作为调差基准单价。1#铜材料单价涨（跌）幅≤5%时，材料价格不作调整；1#铜材料单价涨（跌）幅＞5%时，涨（跌）幅超出5%部分的材料价差在结算时调整；1#铜材料单价涨（跌）幅=（甲方下发供货通知单当天的上海现货行情的1#铜均价-基准单价）/基准单价。     
                                                                                                                                            a.当1#铜材料价格涨幅超过5%时，每种规格电线电缆材料价差=［（甲方确认供货通知单当天的上海现货行情的1#铜均价－基准单价×(1+0.05））×相应规格电线电缆的每米的铜含量]，材料价差为正；
    b.当1#铜材料价格跌幅超过-5%时，每种规格电线电缆材料价差=[ (甲方确认供货通知单当天的上海现货行情的1#铜均价－基准单价×(1-0.05))×相应规格电线电缆的每米的铜含量]，材料价差为负；
    4、</t>
    </r>
    <r>
      <rPr>
        <b/>
        <sz val="11"/>
        <color theme="1"/>
        <rFont val="等线"/>
        <charset val="134"/>
        <scheme val="minor"/>
      </rPr>
      <t>基准铜价（47310元/吨）。</t>
    </r>
    <r>
      <rPr>
        <sz val="11"/>
        <color theme="1"/>
        <rFont val="等线"/>
        <charset val="134"/>
        <scheme val="minor"/>
      </rPr>
      <t xml:space="preserve">
</t>
    </r>
    <phoneticPr fontId="2" type="noConversion"/>
  </si>
</sst>
</file>

<file path=xl/styles.xml><?xml version="1.0" encoding="utf-8"?>
<styleSheet xmlns="http://schemas.openxmlformats.org/spreadsheetml/2006/main">
  <numFmts count="2">
    <numFmt numFmtId="176" formatCode="0.00_ "/>
    <numFmt numFmtId="177" formatCode="#,##0.00_);[Red]\(#,##0.00\)"/>
  </numFmts>
  <fonts count="13">
    <font>
      <sz val="11"/>
      <color theme="1"/>
      <name val="等线"/>
      <charset val="134"/>
      <scheme val="minor"/>
    </font>
    <font>
      <sz val="11"/>
      <color indexed="0"/>
      <name val="宋体"/>
      <family val="3"/>
      <charset val="134"/>
    </font>
    <font>
      <sz val="9"/>
      <name val="等线"/>
      <charset val="134"/>
      <scheme val="minor"/>
    </font>
    <font>
      <sz val="12"/>
      <name val="等线"/>
      <family val="3"/>
      <charset val="134"/>
      <scheme val="minor"/>
    </font>
    <font>
      <sz val="9"/>
      <name val="宋体"/>
      <family val="3"/>
      <charset val="134"/>
    </font>
    <font>
      <sz val="11"/>
      <name val="等线"/>
      <family val="3"/>
      <charset val="134"/>
      <scheme val="minor"/>
    </font>
    <font>
      <sz val="12"/>
      <name val="宋体"/>
      <family val="3"/>
      <charset val="134"/>
    </font>
    <font>
      <sz val="11"/>
      <name val="等线"/>
      <charset val="134"/>
      <scheme val="minor"/>
    </font>
    <font>
      <b/>
      <sz val="14"/>
      <color indexed="8"/>
      <name val="宋体"/>
      <family val="3"/>
      <charset val="134"/>
    </font>
    <font>
      <b/>
      <sz val="11"/>
      <color theme="1"/>
      <name val="等线"/>
      <charset val="134"/>
      <scheme val="minor"/>
    </font>
    <font>
      <b/>
      <sz val="11"/>
      <name val="等线"/>
      <charset val="134"/>
      <scheme val="minor"/>
    </font>
    <font>
      <b/>
      <sz val="11"/>
      <color indexed="0"/>
      <name val="宋体"/>
      <family val="3"/>
      <charset val="134"/>
    </font>
    <font>
      <b/>
      <sz val="11"/>
      <name val="宋体"/>
      <family val="3"/>
      <charset val="134"/>
    </font>
  </fonts>
  <fills count="3">
    <fill>
      <patternFill patternType="none"/>
    </fill>
    <fill>
      <patternFill patternType="gray125"/>
    </fill>
    <fill>
      <patternFill patternType="solid">
        <fgColor rgb="FFFFFF00"/>
        <bgColor indexed="64"/>
      </patternFill>
    </fill>
  </fills>
  <borders count="9">
    <border>
      <left/>
      <right/>
      <top/>
      <bottom/>
      <diagonal/>
    </border>
    <border>
      <left/>
      <right style="thin">
        <color indexed="9"/>
      </right>
      <top/>
      <bottom style="thin">
        <color indexed="9"/>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9"/>
      </right>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lignment vertical="center"/>
    </xf>
    <xf numFmtId="0" fontId="6" fillId="0" borderId="0">
      <alignment vertical="center"/>
    </xf>
  </cellStyleXfs>
  <cellXfs count="35">
    <xf numFmtId="0" fontId="0" fillId="0" borderId="0" xfId="0"/>
    <xf numFmtId="0" fontId="0" fillId="0" borderId="1" xfId="0" applyFill="1" applyBorder="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applyAlignment="1">
      <alignment horizontal="left" vertical="center"/>
    </xf>
    <xf numFmtId="0" fontId="3" fillId="0" borderId="8" xfId="0" applyFont="1" applyBorder="1" applyAlignment="1">
      <alignment horizontal="center" vertical="center" wrapText="1"/>
    </xf>
    <xf numFmtId="0" fontId="0" fillId="0" borderId="8" xfId="0" applyFont="1" applyFill="1" applyBorder="1" applyAlignment="1">
      <alignment horizontal="center" vertical="center"/>
    </xf>
    <xf numFmtId="0" fontId="3" fillId="0" borderId="8" xfId="0" applyFont="1" applyBorder="1" applyAlignment="1">
      <alignment horizontal="center" vertical="center"/>
    </xf>
    <xf numFmtId="177" fontId="3" fillId="0" borderId="8" xfId="0" applyNumberFormat="1" applyFont="1" applyBorder="1" applyAlignment="1">
      <alignment horizontal="center" vertical="center"/>
    </xf>
    <xf numFmtId="176" fontId="1" fillId="0" borderId="8"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77" fontId="5" fillId="0" borderId="8"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xf>
    <xf numFmtId="0" fontId="11" fillId="0" borderId="8" xfId="0" applyFont="1" applyFill="1" applyBorder="1" applyAlignment="1">
      <alignment horizontal="center" vertical="center" wrapText="1"/>
    </xf>
    <xf numFmtId="177" fontId="12" fillId="0" borderId="8"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lignment horizontal="center" vertical="center"/>
    </xf>
    <xf numFmtId="0" fontId="3" fillId="2" borderId="8"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xf>
    <xf numFmtId="0" fontId="0" fillId="0" borderId="7" xfId="0" applyFill="1" applyBorder="1" applyAlignment="1">
      <alignment horizontal="left" vertical="center"/>
    </xf>
  </cellXfs>
  <cellStyles count="3">
    <cellStyle name="常规" xfId="0" builtinId="0"/>
    <cellStyle name="常规 10 2 10" xfId="2"/>
    <cellStyle name="常规 10 2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0"/>
  <sheetViews>
    <sheetView tabSelected="1" topLeftCell="A43" workbookViewId="0">
      <selection activeCell="A50" sqref="A50:I50"/>
    </sheetView>
  </sheetViews>
  <sheetFormatPr defaultColWidth="9" defaultRowHeight="13.5"/>
  <cols>
    <col min="1" max="1" width="7" style="1" customWidth="1"/>
    <col min="2" max="2" width="13.375" style="1" customWidth="1"/>
    <col min="3" max="3" width="24.375" style="1" customWidth="1"/>
    <col min="4" max="4" width="9.5" style="1" customWidth="1"/>
    <col min="5" max="5" width="16.5" style="16" customWidth="1"/>
    <col min="6" max="7" width="14.5" style="1" customWidth="1"/>
    <col min="8" max="8" width="15" style="1" customWidth="1"/>
    <col min="9" max="9" width="15.5" style="1" customWidth="1"/>
    <col min="10" max="10" width="9" style="3"/>
    <col min="11" max="16384" width="9" style="4"/>
  </cols>
  <sheetData>
    <row r="1" spans="1:10" s="18" customFormat="1" ht="39.75" customHeight="1">
      <c r="A1" s="30" t="s">
        <v>61</v>
      </c>
      <c r="B1" s="30"/>
      <c r="C1" s="30"/>
      <c r="D1" s="30"/>
      <c r="E1" s="30"/>
      <c r="F1" s="30"/>
      <c r="G1" s="30"/>
      <c r="H1" s="30"/>
      <c r="I1" s="31"/>
      <c r="J1" s="17"/>
    </row>
    <row r="2" spans="1:10" s="22" customFormat="1" ht="54.75" customHeight="1">
      <c r="A2" s="19" t="s">
        <v>0</v>
      </c>
      <c r="B2" s="19" t="s">
        <v>1</v>
      </c>
      <c r="C2" s="19" t="s">
        <v>2</v>
      </c>
      <c r="D2" s="19" t="s">
        <v>3</v>
      </c>
      <c r="E2" s="20" t="s">
        <v>60</v>
      </c>
      <c r="F2" s="19" t="s">
        <v>4</v>
      </c>
      <c r="G2" s="19" t="s">
        <v>5</v>
      </c>
      <c r="H2" s="19" t="s">
        <v>6</v>
      </c>
      <c r="I2" s="19" t="s">
        <v>7</v>
      </c>
      <c r="J2" s="21"/>
    </row>
    <row r="3" spans="1:10" s="2" customFormat="1" ht="29.45" customHeight="1">
      <c r="A3" s="7">
        <v>1</v>
      </c>
      <c r="B3" s="8" t="s">
        <v>33</v>
      </c>
      <c r="C3" s="6" t="s">
        <v>19</v>
      </c>
      <c r="D3" s="6" t="s">
        <v>34</v>
      </c>
      <c r="E3" s="9">
        <v>177068.53</v>
      </c>
      <c r="F3" s="10"/>
      <c r="G3" s="10"/>
      <c r="H3" s="11"/>
      <c r="I3" s="11"/>
    </row>
    <row r="4" spans="1:10" s="2" customFormat="1" ht="29.45" customHeight="1">
      <c r="A4" s="7">
        <v>2</v>
      </c>
      <c r="B4" s="8" t="s">
        <v>33</v>
      </c>
      <c r="C4" s="6" t="s">
        <v>20</v>
      </c>
      <c r="D4" s="6" t="s">
        <v>34</v>
      </c>
      <c r="E4" s="9">
        <v>223914.46</v>
      </c>
      <c r="F4" s="10"/>
      <c r="G4" s="10"/>
      <c r="H4" s="11"/>
      <c r="I4" s="11"/>
    </row>
    <row r="5" spans="1:10" s="2" customFormat="1" ht="29.45" customHeight="1">
      <c r="A5" s="7">
        <v>3</v>
      </c>
      <c r="B5" s="8" t="s">
        <v>33</v>
      </c>
      <c r="C5" s="6" t="s">
        <v>21</v>
      </c>
      <c r="D5" s="6" t="s">
        <v>34</v>
      </c>
      <c r="E5" s="9">
        <v>23675.13</v>
      </c>
      <c r="F5" s="10"/>
      <c r="G5" s="10"/>
      <c r="H5" s="11"/>
      <c r="I5" s="11"/>
    </row>
    <row r="6" spans="1:10" s="2" customFormat="1" ht="29.45" customHeight="1">
      <c r="A6" s="7">
        <v>4</v>
      </c>
      <c r="B6" s="8" t="s">
        <v>33</v>
      </c>
      <c r="C6" s="6" t="s">
        <v>22</v>
      </c>
      <c r="D6" s="6" t="s">
        <v>34</v>
      </c>
      <c r="E6" s="9">
        <v>43256.53</v>
      </c>
      <c r="F6" s="10"/>
      <c r="G6" s="10"/>
      <c r="H6" s="11"/>
      <c r="I6" s="11"/>
    </row>
    <row r="7" spans="1:10" s="2" customFormat="1" ht="29.45" customHeight="1">
      <c r="A7" s="7">
        <v>5</v>
      </c>
      <c r="B7" s="8" t="s">
        <v>33</v>
      </c>
      <c r="C7" s="6" t="s">
        <v>23</v>
      </c>
      <c r="D7" s="6" t="s">
        <v>34</v>
      </c>
      <c r="E7" s="9">
        <v>2908.4</v>
      </c>
      <c r="F7" s="10"/>
      <c r="G7" s="10"/>
      <c r="H7" s="11"/>
      <c r="I7" s="11"/>
    </row>
    <row r="8" spans="1:10" s="2" customFormat="1" ht="29.45" customHeight="1">
      <c r="A8" s="7">
        <v>6</v>
      </c>
      <c r="B8" s="8" t="s">
        <v>33</v>
      </c>
      <c r="C8" s="6" t="s">
        <v>24</v>
      </c>
      <c r="D8" s="6" t="s">
        <v>34</v>
      </c>
      <c r="E8" s="9">
        <v>88.11</v>
      </c>
      <c r="F8" s="10"/>
      <c r="G8" s="10"/>
      <c r="H8" s="11"/>
      <c r="I8" s="11"/>
    </row>
    <row r="9" spans="1:10" s="2" customFormat="1" ht="29.45" customHeight="1">
      <c r="A9" s="7">
        <v>7</v>
      </c>
      <c r="B9" s="8" t="s">
        <v>33</v>
      </c>
      <c r="C9" s="6" t="s">
        <v>25</v>
      </c>
      <c r="D9" s="6" t="s">
        <v>34</v>
      </c>
      <c r="E9" s="13">
        <v>31.96</v>
      </c>
      <c r="F9" s="10"/>
      <c r="G9" s="10"/>
      <c r="H9" s="11"/>
      <c r="I9" s="11"/>
    </row>
    <row r="10" spans="1:10" s="2" customFormat="1" ht="29.45" customHeight="1">
      <c r="A10" s="7">
        <v>8</v>
      </c>
      <c r="B10" s="8" t="s">
        <v>33</v>
      </c>
      <c r="C10" s="6" t="s">
        <v>26</v>
      </c>
      <c r="D10" s="6" t="s">
        <v>34</v>
      </c>
      <c r="E10" s="13">
        <v>63.48</v>
      </c>
      <c r="F10" s="10"/>
      <c r="G10" s="10"/>
      <c r="H10" s="11"/>
      <c r="I10" s="11"/>
    </row>
    <row r="11" spans="1:10" s="2" customFormat="1" ht="29.45" customHeight="1">
      <c r="A11" s="7">
        <v>9</v>
      </c>
      <c r="B11" s="8" t="s">
        <v>33</v>
      </c>
      <c r="C11" s="6" t="s">
        <v>27</v>
      </c>
      <c r="D11" s="6" t="s">
        <v>34</v>
      </c>
      <c r="E11" s="9">
        <v>462.75</v>
      </c>
      <c r="F11" s="10"/>
      <c r="G11" s="10"/>
      <c r="H11" s="11"/>
      <c r="I11" s="11"/>
    </row>
    <row r="12" spans="1:10" s="2" customFormat="1" ht="29.45" customHeight="1">
      <c r="A12" s="7">
        <v>10</v>
      </c>
      <c r="B12" s="8" t="s">
        <v>33</v>
      </c>
      <c r="C12" s="6" t="s">
        <v>8</v>
      </c>
      <c r="D12" s="6" t="s">
        <v>34</v>
      </c>
      <c r="E12" s="9">
        <v>54683.78</v>
      </c>
      <c r="F12" s="10"/>
      <c r="G12" s="10"/>
      <c r="H12" s="11"/>
      <c r="I12" s="11"/>
    </row>
    <row r="13" spans="1:10" s="2" customFormat="1" ht="29.45" customHeight="1">
      <c r="A13" s="7">
        <v>11</v>
      </c>
      <c r="B13" s="8" t="s">
        <v>33</v>
      </c>
      <c r="C13" s="6" t="s">
        <v>28</v>
      </c>
      <c r="D13" s="6" t="s">
        <v>34</v>
      </c>
      <c r="E13" s="9">
        <v>7443.28</v>
      </c>
      <c r="F13" s="10"/>
      <c r="G13" s="10"/>
      <c r="H13" s="11"/>
      <c r="I13" s="11"/>
    </row>
    <row r="14" spans="1:10" s="2" customFormat="1" ht="29.45" customHeight="1">
      <c r="A14" s="7">
        <v>12</v>
      </c>
      <c r="B14" s="8" t="s">
        <v>33</v>
      </c>
      <c r="C14" s="6" t="s">
        <v>29</v>
      </c>
      <c r="D14" s="6" t="s">
        <v>34</v>
      </c>
      <c r="E14" s="12">
        <v>5190.05</v>
      </c>
      <c r="F14" s="10"/>
      <c r="G14" s="10"/>
      <c r="H14" s="11"/>
      <c r="I14" s="11"/>
    </row>
    <row r="15" spans="1:10" s="2" customFormat="1" ht="29.45" customHeight="1">
      <c r="A15" s="7">
        <v>13</v>
      </c>
      <c r="B15" s="8" t="s">
        <v>33</v>
      </c>
      <c r="C15" s="6" t="s">
        <v>9</v>
      </c>
      <c r="D15" s="6" t="s">
        <v>34</v>
      </c>
      <c r="E15" s="12">
        <v>5608.1399999999994</v>
      </c>
      <c r="F15" s="10"/>
      <c r="G15" s="10"/>
      <c r="H15" s="11"/>
      <c r="I15" s="11"/>
    </row>
    <row r="16" spans="1:10" s="2" customFormat="1" ht="29.45" customHeight="1">
      <c r="A16" s="7">
        <v>14</v>
      </c>
      <c r="B16" s="8" t="s">
        <v>33</v>
      </c>
      <c r="C16" s="6" t="s">
        <v>11</v>
      </c>
      <c r="D16" s="6" t="s">
        <v>34</v>
      </c>
      <c r="E16" s="15">
        <v>217.35</v>
      </c>
      <c r="F16" s="10"/>
      <c r="G16" s="10"/>
      <c r="H16" s="11"/>
      <c r="I16" s="11"/>
    </row>
    <row r="17" spans="1:10" s="2" customFormat="1" ht="29.45" customHeight="1">
      <c r="A17" s="7">
        <v>15</v>
      </c>
      <c r="B17" s="8" t="s">
        <v>33</v>
      </c>
      <c r="C17" s="6" t="s">
        <v>30</v>
      </c>
      <c r="D17" s="6" t="s">
        <v>34</v>
      </c>
      <c r="E17" s="12">
        <v>223.75</v>
      </c>
      <c r="F17" s="10"/>
      <c r="G17" s="10"/>
      <c r="H17" s="11"/>
      <c r="I17" s="11"/>
      <c r="J17" s="4"/>
    </row>
    <row r="18" spans="1:10" s="2" customFormat="1" ht="29.45" customHeight="1">
      <c r="A18" s="7">
        <v>16</v>
      </c>
      <c r="B18" s="8" t="s">
        <v>33</v>
      </c>
      <c r="C18" s="6" t="s">
        <v>10</v>
      </c>
      <c r="D18" s="6" t="s">
        <v>34</v>
      </c>
      <c r="E18" s="12">
        <v>77386.070000000007</v>
      </c>
      <c r="F18" s="10"/>
      <c r="G18" s="10"/>
      <c r="H18" s="11"/>
      <c r="I18" s="11"/>
    </row>
    <row r="19" spans="1:10" s="2" customFormat="1" ht="29.45" customHeight="1">
      <c r="A19" s="7">
        <v>17</v>
      </c>
      <c r="B19" s="8" t="s">
        <v>33</v>
      </c>
      <c r="C19" s="6" t="s">
        <v>31</v>
      </c>
      <c r="D19" s="6" t="s">
        <v>34</v>
      </c>
      <c r="E19" s="12">
        <v>10.220000000000001</v>
      </c>
      <c r="F19" s="10"/>
      <c r="G19" s="10"/>
      <c r="H19" s="11"/>
      <c r="I19" s="11"/>
      <c r="J19" s="5"/>
    </row>
    <row r="20" spans="1:10" s="2" customFormat="1" ht="29.45" customHeight="1">
      <c r="A20" s="7">
        <v>18</v>
      </c>
      <c r="B20" s="8" t="s">
        <v>33</v>
      </c>
      <c r="C20" s="6" t="s">
        <v>32</v>
      </c>
      <c r="D20" s="6" t="s">
        <v>34</v>
      </c>
      <c r="E20" s="12">
        <v>223.65</v>
      </c>
      <c r="F20" s="10"/>
      <c r="G20" s="10"/>
      <c r="H20" s="11"/>
      <c r="I20" s="11"/>
      <c r="J20" s="5"/>
    </row>
    <row r="21" spans="1:10" s="2" customFormat="1" ht="29.45" customHeight="1">
      <c r="A21" s="7">
        <v>19</v>
      </c>
      <c r="B21" s="8" t="s">
        <v>35</v>
      </c>
      <c r="C21" s="6" t="s">
        <v>36</v>
      </c>
      <c r="D21" s="6" t="s">
        <v>34</v>
      </c>
      <c r="E21" s="12">
        <v>1794.49</v>
      </c>
      <c r="F21" s="10"/>
      <c r="G21" s="10"/>
      <c r="H21" s="11"/>
      <c r="I21" s="11"/>
      <c r="J21" s="5"/>
    </row>
    <row r="22" spans="1:10" s="2" customFormat="1" ht="29.45" customHeight="1">
      <c r="A22" s="7">
        <v>20</v>
      </c>
      <c r="B22" s="8" t="s">
        <v>35</v>
      </c>
      <c r="C22" s="6" t="s">
        <v>37</v>
      </c>
      <c r="D22" s="6" t="s">
        <v>34</v>
      </c>
      <c r="E22" s="15">
        <v>673</v>
      </c>
      <c r="F22" s="10"/>
      <c r="G22" s="10"/>
      <c r="H22" s="11"/>
      <c r="I22" s="11"/>
      <c r="J22" s="5"/>
    </row>
    <row r="23" spans="1:10" s="2" customFormat="1" ht="29.45" customHeight="1">
      <c r="A23" s="7">
        <v>21</v>
      </c>
      <c r="B23" s="8" t="s">
        <v>35</v>
      </c>
      <c r="C23" s="6" t="s">
        <v>15</v>
      </c>
      <c r="D23" s="6" t="s">
        <v>34</v>
      </c>
      <c r="E23" s="15">
        <v>123.5</v>
      </c>
      <c r="F23" s="10"/>
      <c r="G23" s="10"/>
      <c r="H23" s="11"/>
      <c r="I23" s="11"/>
      <c r="J23" s="5"/>
    </row>
    <row r="24" spans="1:10" s="2" customFormat="1" ht="29.45" customHeight="1">
      <c r="A24" s="7">
        <v>22</v>
      </c>
      <c r="B24" s="8" t="s">
        <v>35</v>
      </c>
      <c r="C24" s="6" t="s">
        <v>16</v>
      </c>
      <c r="D24" s="6" t="s">
        <v>34</v>
      </c>
      <c r="E24" s="15">
        <v>303.5</v>
      </c>
      <c r="F24" s="10"/>
      <c r="G24" s="10"/>
      <c r="H24" s="11"/>
      <c r="I24" s="11"/>
      <c r="J24" s="5"/>
    </row>
    <row r="25" spans="1:10" s="2" customFormat="1" ht="29.45" customHeight="1">
      <c r="A25" s="7">
        <v>23</v>
      </c>
      <c r="B25" s="8" t="s">
        <v>35</v>
      </c>
      <c r="C25" s="6" t="s">
        <v>17</v>
      </c>
      <c r="D25" s="6" t="s">
        <v>34</v>
      </c>
      <c r="E25" s="15">
        <v>249</v>
      </c>
      <c r="F25" s="10"/>
      <c r="G25" s="10"/>
      <c r="H25" s="11"/>
      <c r="I25" s="11"/>
      <c r="J25" s="5"/>
    </row>
    <row r="26" spans="1:10" s="2" customFormat="1" ht="29.45" customHeight="1">
      <c r="A26" s="7">
        <v>24</v>
      </c>
      <c r="B26" s="8" t="s">
        <v>35</v>
      </c>
      <c r="C26" s="6" t="s">
        <v>38</v>
      </c>
      <c r="D26" s="6" t="s">
        <v>34</v>
      </c>
      <c r="E26" s="15">
        <v>338.4</v>
      </c>
      <c r="F26" s="10"/>
      <c r="G26" s="10"/>
      <c r="H26" s="11"/>
      <c r="I26" s="11"/>
      <c r="J26" s="5"/>
    </row>
    <row r="27" spans="1:10" s="2" customFormat="1" ht="29.45" customHeight="1">
      <c r="A27" s="7">
        <v>25</v>
      </c>
      <c r="B27" s="8" t="s">
        <v>35</v>
      </c>
      <c r="C27" s="6" t="s">
        <v>39</v>
      </c>
      <c r="D27" s="6" t="s">
        <v>34</v>
      </c>
      <c r="E27" s="15">
        <v>154.80000000000001</v>
      </c>
      <c r="F27" s="10"/>
      <c r="G27" s="10"/>
      <c r="H27" s="11"/>
      <c r="I27" s="11"/>
      <c r="J27" s="5"/>
    </row>
    <row r="28" spans="1:10" s="2" customFormat="1" ht="29.45" customHeight="1">
      <c r="A28" s="7">
        <v>26</v>
      </c>
      <c r="B28" s="8" t="s">
        <v>35</v>
      </c>
      <c r="C28" s="6" t="s">
        <v>40</v>
      </c>
      <c r="D28" s="6" t="s">
        <v>34</v>
      </c>
      <c r="E28" s="15">
        <v>28.5</v>
      </c>
      <c r="F28" s="10"/>
      <c r="G28" s="10"/>
      <c r="H28" s="11"/>
      <c r="I28" s="11"/>
      <c r="J28" s="5"/>
    </row>
    <row r="29" spans="1:10" s="2" customFormat="1" ht="29.45" customHeight="1">
      <c r="A29" s="7">
        <v>27</v>
      </c>
      <c r="B29" s="8" t="s">
        <v>35</v>
      </c>
      <c r="C29" s="6" t="s">
        <v>41</v>
      </c>
      <c r="D29" s="6" t="s">
        <v>34</v>
      </c>
      <c r="E29" s="15">
        <v>86</v>
      </c>
      <c r="F29" s="10"/>
      <c r="G29" s="10"/>
      <c r="H29" s="11"/>
      <c r="I29" s="11"/>
      <c r="J29" s="5"/>
    </row>
    <row r="30" spans="1:10" s="2" customFormat="1" ht="29.45" customHeight="1">
      <c r="A30" s="7">
        <v>28</v>
      </c>
      <c r="B30" s="8" t="s">
        <v>35</v>
      </c>
      <c r="C30" s="6" t="s">
        <v>12</v>
      </c>
      <c r="D30" s="6" t="s">
        <v>34</v>
      </c>
      <c r="E30" s="15">
        <v>400</v>
      </c>
      <c r="F30" s="10"/>
      <c r="G30" s="10"/>
      <c r="H30" s="11"/>
      <c r="I30" s="11"/>
      <c r="J30" s="5"/>
    </row>
    <row r="31" spans="1:10" s="2" customFormat="1" ht="29.45" customHeight="1">
      <c r="A31" s="7">
        <v>29</v>
      </c>
      <c r="B31" s="8" t="s">
        <v>35</v>
      </c>
      <c r="C31" s="6" t="s">
        <v>42</v>
      </c>
      <c r="D31" s="6" t="s">
        <v>34</v>
      </c>
      <c r="E31" s="12">
        <v>963.61</v>
      </c>
      <c r="F31" s="10"/>
      <c r="G31" s="10"/>
      <c r="H31" s="11"/>
      <c r="I31" s="11"/>
      <c r="J31" s="5"/>
    </row>
    <row r="32" spans="1:10" s="2" customFormat="1" ht="29.45" customHeight="1">
      <c r="A32" s="7">
        <v>30</v>
      </c>
      <c r="B32" s="8" t="s">
        <v>35</v>
      </c>
      <c r="C32" s="6" t="s">
        <v>13</v>
      </c>
      <c r="D32" s="6" t="s">
        <v>34</v>
      </c>
      <c r="E32" s="15">
        <v>206.4</v>
      </c>
      <c r="F32" s="10"/>
      <c r="G32" s="10"/>
      <c r="H32" s="11"/>
      <c r="I32" s="11"/>
      <c r="J32" s="5"/>
    </row>
    <row r="33" spans="1:10" s="2" customFormat="1" ht="29.45" customHeight="1">
      <c r="A33" s="7">
        <v>31</v>
      </c>
      <c r="B33" s="8" t="s">
        <v>35</v>
      </c>
      <c r="C33" s="6" t="s">
        <v>43</v>
      </c>
      <c r="D33" s="6" t="s">
        <v>34</v>
      </c>
      <c r="E33" s="12">
        <v>1894.46</v>
      </c>
      <c r="F33" s="10"/>
      <c r="G33" s="10"/>
      <c r="H33" s="11"/>
      <c r="I33" s="11"/>
      <c r="J33" s="5"/>
    </row>
    <row r="34" spans="1:10" s="2" customFormat="1" ht="29.45" customHeight="1">
      <c r="A34" s="7">
        <v>32</v>
      </c>
      <c r="B34" s="8" t="s">
        <v>35</v>
      </c>
      <c r="C34" s="6" t="s">
        <v>14</v>
      </c>
      <c r="D34" s="6" t="s">
        <v>34</v>
      </c>
      <c r="E34" s="15">
        <v>66.5</v>
      </c>
      <c r="F34" s="10"/>
      <c r="G34" s="10"/>
      <c r="H34" s="11"/>
      <c r="I34" s="11"/>
      <c r="J34" s="5"/>
    </row>
    <row r="35" spans="1:10" s="2" customFormat="1" ht="29.45" customHeight="1">
      <c r="A35" s="7">
        <v>33</v>
      </c>
      <c r="B35" s="29" t="s">
        <v>44</v>
      </c>
      <c r="C35" s="6" t="s">
        <v>45</v>
      </c>
      <c r="D35" s="6" t="s">
        <v>34</v>
      </c>
      <c r="E35" s="12">
        <v>44.58</v>
      </c>
      <c r="F35" s="10"/>
      <c r="G35" s="10"/>
      <c r="H35" s="11"/>
      <c r="I35" s="11"/>
      <c r="J35" s="5"/>
    </row>
    <row r="36" spans="1:10" s="2" customFormat="1" ht="29.45" customHeight="1">
      <c r="A36" s="7">
        <v>34</v>
      </c>
      <c r="B36" s="29" t="s">
        <v>44</v>
      </c>
      <c r="C36" s="6" t="s">
        <v>46</v>
      </c>
      <c r="D36" s="6" t="s">
        <v>34</v>
      </c>
      <c r="E36" s="12">
        <v>289.16000000000003</v>
      </c>
      <c r="F36" s="10"/>
      <c r="G36" s="10"/>
      <c r="H36" s="11"/>
      <c r="I36" s="11"/>
      <c r="J36" s="5"/>
    </row>
    <row r="37" spans="1:10" s="2" customFormat="1" ht="29.45" customHeight="1">
      <c r="A37" s="7">
        <v>35</v>
      </c>
      <c r="B37" s="29" t="s">
        <v>44</v>
      </c>
      <c r="C37" s="6" t="s">
        <v>47</v>
      </c>
      <c r="D37" s="6" t="s">
        <v>34</v>
      </c>
      <c r="E37" s="12">
        <v>1524.11</v>
      </c>
      <c r="F37" s="10"/>
      <c r="G37" s="10"/>
      <c r="H37" s="11"/>
      <c r="I37" s="11"/>
      <c r="J37" s="3"/>
    </row>
    <row r="38" spans="1:10" s="2" customFormat="1" ht="29.45" customHeight="1">
      <c r="A38" s="7">
        <v>36</v>
      </c>
      <c r="B38" s="29" t="s">
        <v>44</v>
      </c>
      <c r="C38" s="6" t="s">
        <v>48</v>
      </c>
      <c r="D38" s="6" t="s">
        <v>34</v>
      </c>
      <c r="E38" s="9">
        <v>723.84</v>
      </c>
      <c r="F38" s="10"/>
      <c r="G38" s="10"/>
      <c r="H38" s="11"/>
      <c r="I38" s="11"/>
      <c r="J38" s="3"/>
    </row>
    <row r="39" spans="1:10" s="2" customFormat="1" ht="29.45" customHeight="1">
      <c r="A39" s="7">
        <v>37</v>
      </c>
      <c r="B39" s="29" t="s">
        <v>44</v>
      </c>
      <c r="C39" s="6" t="s">
        <v>49</v>
      </c>
      <c r="D39" s="6" t="s">
        <v>34</v>
      </c>
      <c r="E39" s="12">
        <v>462.21</v>
      </c>
      <c r="F39" s="10"/>
      <c r="G39" s="10"/>
      <c r="H39" s="11"/>
      <c r="I39" s="11"/>
      <c r="J39" s="3"/>
    </row>
    <row r="40" spans="1:10" s="2" customFormat="1" ht="29.45" customHeight="1">
      <c r="A40" s="7">
        <v>38</v>
      </c>
      <c r="B40" s="29" t="s">
        <v>44</v>
      </c>
      <c r="C40" s="6" t="s">
        <v>50</v>
      </c>
      <c r="D40" s="6" t="s">
        <v>34</v>
      </c>
      <c r="E40" s="13">
        <v>91.11</v>
      </c>
      <c r="F40" s="10"/>
      <c r="G40" s="10"/>
      <c r="H40" s="11"/>
      <c r="I40" s="11"/>
      <c r="J40" s="3"/>
    </row>
    <row r="41" spans="1:10" s="2" customFormat="1" ht="29.45" customHeight="1">
      <c r="A41" s="7">
        <v>39</v>
      </c>
      <c r="B41" s="8" t="s">
        <v>51</v>
      </c>
      <c r="C41" s="6" t="s">
        <v>52</v>
      </c>
      <c r="D41" s="6" t="s">
        <v>34</v>
      </c>
      <c r="E41" s="15">
        <v>342.58</v>
      </c>
      <c r="F41" s="10"/>
      <c r="G41" s="10"/>
      <c r="H41" s="11"/>
      <c r="I41" s="11"/>
      <c r="J41" s="5"/>
    </row>
    <row r="42" spans="1:10" s="2" customFormat="1" ht="29.45" customHeight="1">
      <c r="A42" s="7">
        <v>40</v>
      </c>
      <c r="B42" s="8" t="s">
        <v>51</v>
      </c>
      <c r="C42" s="6" t="s">
        <v>53</v>
      </c>
      <c r="D42" s="6" t="s">
        <v>34</v>
      </c>
      <c r="E42" s="15">
        <v>129.66</v>
      </c>
      <c r="F42" s="10"/>
      <c r="G42" s="10"/>
      <c r="H42" s="11"/>
      <c r="I42" s="11"/>
      <c r="J42" s="5"/>
    </row>
    <row r="43" spans="1:10" s="2" customFormat="1" ht="29.45" customHeight="1">
      <c r="A43" s="7">
        <v>41</v>
      </c>
      <c r="B43" s="8" t="s">
        <v>51</v>
      </c>
      <c r="C43" s="6" t="s">
        <v>54</v>
      </c>
      <c r="D43" s="6" t="s">
        <v>34</v>
      </c>
      <c r="E43" s="14">
        <v>3823.3</v>
      </c>
      <c r="F43" s="10"/>
      <c r="G43" s="10"/>
      <c r="H43" s="11"/>
      <c r="I43" s="11"/>
      <c r="J43" s="5"/>
    </row>
    <row r="44" spans="1:10" s="2" customFormat="1" ht="29.45" customHeight="1">
      <c r="A44" s="7">
        <v>42</v>
      </c>
      <c r="B44" s="8" t="s">
        <v>51</v>
      </c>
      <c r="C44" s="6" t="s">
        <v>55</v>
      </c>
      <c r="D44" s="6" t="s">
        <v>34</v>
      </c>
      <c r="E44" s="13">
        <v>7.6</v>
      </c>
      <c r="F44" s="10"/>
      <c r="G44" s="10"/>
      <c r="H44" s="11"/>
      <c r="I44" s="11"/>
      <c r="J44" s="5"/>
    </row>
    <row r="45" spans="1:10" s="2" customFormat="1" ht="29.45" customHeight="1">
      <c r="A45" s="7">
        <v>43</v>
      </c>
      <c r="B45" s="8" t="s">
        <v>51</v>
      </c>
      <c r="C45" s="6" t="s">
        <v>56</v>
      </c>
      <c r="D45" s="6" t="s">
        <v>34</v>
      </c>
      <c r="E45" s="14">
        <v>272.70999999999998</v>
      </c>
      <c r="F45" s="10"/>
      <c r="G45" s="10"/>
      <c r="H45" s="11"/>
      <c r="I45" s="11"/>
      <c r="J45" s="5"/>
    </row>
    <row r="46" spans="1:10" s="2" customFormat="1" ht="29.45" customHeight="1">
      <c r="A46" s="7">
        <v>44</v>
      </c>
      <c r="B46" s="8" t="s">
        <v>51</v>
      </c>
      <c r="C46" s="6" t="s">
        <v>57</v>
      </c>
      <c r="D46" s="6" t="s">
        <v>34</v>
      </c>
      <c r="E46" s="9">
        <v>1469.64</v>
      </c>
      <c r="F46" s="10"/>
      <c r="G46" s="10"/>
      <c r="H46" s="11"/>
      <c r="I46" s="11"/>
      <c r="J46" s="5"/>
    </row>
    <row r="47" spans="1:10" s="2" customFormat="1" ht="29.45" customHeight="1">
      <c r="A47" s="7">
        <v>45</v>
      </c>
      <c r="B47" s="8" t="s">
        <v>51</v>
      </c>
      <c r="C47" s="6" t="s">
        <v>58</v>
      </c>
      <c r="D47" s="6" t="s">
        <v>34</v>
      </c>
      <c r="E47" s="15">
        <v>114.46</v>
      </c>
      <c r="F47" s="10"/>
      <c r="G47" s="10"/>
      <c r="H47" s="11"/>
      <c r="I47" s="11"/>
      <c r="J47" s="5"/>
    </row>
    <row r="48" spans="1:10" s="2" customFormat="1" ht="29.45" customHeight="1">
      <c r="A48" s="7">
        <v>46</v>
      </c>
      <c r="B48" s="8" t="s">
        <v>51</v>
      </c>
      <c r="C48" s="6" t="s">
        <v>59</v>
      </c>
      <c r="D48" s="6" t="s">
        <v>34</v>
      </c>
      <c r="E48" s="9">
        <v>1191.3599999999999</v>
      </c>
      <c r="F48" s="10"/>
      <c r="G48" s="10"/>
      <c r="H48" s="11"/>
      <c r="I48" s="11"/>
      <c r="J48" s="5"/>
    </row>
    <row r="49" spans="1:10" s="28" customFormat="1" ht="29.25" customHeight="1">
      <c r="A49" s="23">
        <v>52</v>
      </c>
      <c r="B49" s="24" t="s">
        <v>18</v>
      </c>
      <c r="C49" s="24"/>
      <c r="D49" s="24"/>
      <c r="E49" s="25">
        <f>SUM(E3:E48)</f>
        <v>640224.11999999988</v>
      </c>
      <c r="F49" s="26"/>
      <c r="G49" s="26"/>
      <c r="H49" s="24"/>
      <c r="I49" s="24"/>
      <c r="J49" s="27"/>
    </row>
    <row r="50" spans="1:10" ht="231" customHeight="1">
      <c r="A50" s="32" t="s">
        <v>62</v>
      </c>
      <c r="B50" s="33"/>
      <c r="C50" s="33"/>
      <c r="D50" s="33"/>
      <c r="E50" s="33"/>
      <c r="F50" s="33"/>
      <c r="G50" s="33"/>
      <c r="H50" s="33"/>
      <c r="I50" s="34"/>
    </row>
  </sheetData>
  <mergeCells count="2">
    <mergeCell ref="A1:I1"/>
    <mergeCell ref="A50:I50"/>
  </mergeCells>
  <phoneticPr fontId="2" type="noConversion"/>
  <pageMargins left="0.70833333333333304" right="0.70833333333333304" top="0.74791666666666701" bottom="0.74791666666666701" header="0.31458333333333299" footer="0.31458333333333299"/>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VAKING</dc:creator>
  <cp:lastModifiedBy>李之伟</cp:lastModifiedBy>
  <cp:lastPrinted>2018-06-26T06:38:00Z</cp:lastPrinted>
  <dcterms:created xsi:type="dcterms:W3CDTF">2015-06-05T18:19:00Z</dcterms:created>
  <dcterms:modified xsi:type="dcterms:W3CDTF">2019-07-25T06:52:24Z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2052-10.1.0.7440</vt:lpwstr>
  </property>
</Properties>
</file>