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140"/>
  </bookViews>
  <sheets>
    <sheet name="Sheet1" sheetId="1" r:id="rId1"/>
  </sheets>
  <definedNames>
    <definedName name="_xlnm.Print_Area" localSheetId="0">Sheet1!$A$1:$R$18</definedName>
  </definedNames>
  <calcPr calcId="144525"/>
</workbook>
</file>

<file path=xl/sharedStrings.xml><?xml version="1.0" encoding="utf-8"?>
<sst xmlns="http://schemas.openxmlformats.org/spreadsheetml/2006/main" count="50" uniqueCount="46">
  <si>
    <t>株洲金茂如茂苑项目南区施工总承包工程
铝合金模板系统及相关材料租赁投标报价清单</t>
  </si>
  <si>
    <t>工程名称：株洲金茂如茂苑项目南区施工总承包工程</t>
  </si>
  <si>
    <t>序号</t>
  </si>
  <si>
    <t>项目名称</t>
  </si>
  <si>
    <t>单位</t>
  </si>
  <si>
    <t>单层标准层暂定工程量</t>
  </si>
  <si>
    <t>使用楼层</t>
  </si>
  <si>
    <t>周转次数</t>
  </si>
  <si>
    <t>暂定工程量</t>
  </si>
  <si>
    <t>单价分析（元）</t>
  </si>
  <si>
    <t>不含税综合单价（元）</t>
  </si>
  <si>
    <t>含税综合单价（元）</t>
  </si>
  <si>
    <t>合价（元）</t>
  </si>
  <si>
    <t>备注</t>
  </si>
  <si>
    <t>材料费</t>
  </si>
  <si>
    <t>辅材费</t>
  </si>
  <si>
    <t>机械费</t>
  </si>
  <si>
    <t>管理费、利润</t>
  </si>
  <si>
    <t>税金</t>
  </si>
  <si>
    <t>不含税合价</t>
  </si>
  <si>
    <t>含税合价</t>
  </si>
  <si>
    <t>税金合价</t>
  </si>
  <si>
    <t>C</t>
  </si>
  <si>
    <t>D</t>
  </si>
  <si>
    <t>E</t>
  </si>
  <si>
    <t>F</t>
  </si>
  <si>
    <t>G</t>
  </si>
  <si>
    <t>H=C+D+E+F</t>
  </si>
  <si>
    <t>I=H+G</t>
  </si>
  <si>
    <t>一</t>
  </si>
  <si>
    <t>铝合金模板系统及相关材料租赁</t>
  </si>
  <si>
    <t>南二区G20栋</t>
  </si>
  <si>
    <t>m2</t>
  </si>
  <si>
    <t>2-26F</t>
  </si>
  <si>
    <t>南二区G21栋</t>
  </si>
  <si>
    <t>南二区G22栋</t>
  </si>
  <si>
    <t>3-25F</t>
  </si>
  <si>
    <t>合计</t>
  </si>
  <si>
    <t>二</t>
  </si>
  <si>
    <t>返场维修单价</t>
  </si>
  <si>
    <t>非投标方原因</t>
  </si>
  <si>
    <r>
      <rPr>
        <sz val="10"/>
        <color theme="1"/>
        <rFont val="宋体"/>
        <charset val="134"/>
        <scheme val="minor"/>
      </rPr>
      <t xml:space="preserve">注：
</t>
    </r>
    <r>
      <rPr>
        <b/>
        <sz val="10"/>
        <color theme="1"/>
        <rFont val="宋体"/>
        <charset val="134"/>
        <scheme val="minor"/>
      </rPr>
      <t>一、综合单价包含：</t>
    </r>
    <r>
      <rPr>
        <sz val="10"/>
        <color theme="1"/>
        <rFont val="宋体"/>
        <charset val="134"/>
        <scheme val="minor"/>
      </rPr>
      <t xml:space="preserve">
1.1、包括但不限于按照本招标文件要求完成其全部工作内容的材料费、包装费、运输费、装卸费、防锈处理费、保险费、工厂地镑费、资料费、措施费、规费、管理费、利润、税金（包括但不限于增值税、投标方所得税等费用），投标方原因引起的返厂维修费、补板费、改造费、按双方确认后图纸的配件费，以及按招标方要求和其他分包的配合所产生的全部费用及一切不可预见费用；
1.2、一套铝合金模板系统的所有材料及配件（包括但不限于：铝合金模板、各类型支撑、丝杆、垫片、销钉、锲片、角铝、对拉螺杆、背楞、背楞口、钢丝绳等其中穿墙连接件采用对拉螺杆（具体节点以实际深化为准），螺母、垫片均为一层的使用量，包括一套墙、柱、梁、楼梯模板；支撑配件：楼板底配三套、梁底配三套、悬挑结构及飘板配三套竖向支撑配件；销钉、销片按一层配置另加5％损耗；K板螺丝按两层配置另加5%损耗；不含铝合金模板安拆工具及安装耗材(胶杯、胶管、脱模剂、止水螺杆等)；
1.3、本报价包每栋铝模首三层的技术指导费用，技术指导人员住宿由甲方负责，就餐地点由甲方安排，费用由乙方自理。铝模板退场时材料落地、材料打包由甲方负责，无塔吊时由乙方负责叉车的装货费用。
1.4、当铝合金模板因非投标方原因造成损坏至无法正常使用，需返场维修时，按返场维修单价计取。综合单价已包含铝合金模板常规维修及维护费用，不单独计取；
1.5、返场维修单价包含运输费、工厂装卸车、清理费、补板费、改造费、预拼装费、配件费，不分工程量大小，投标方须按照招标方要求及时返厂维修；货到工地进场卸车，退场装车投标方负责；
1.6、综合单价已充分考虑图纸深化、加工难度等要求，不予调整；
1.7、综合单价已含包括但不限于：粉刷槽、滴水线、窗台企口等型材费用（包括但不限于：设计费、加工费、材料费等费用）；
</t>
    </r>
    <r>
      <rPr>
        <b/>
        <sz val="10"/>
        <color theme="1"/>
        <rFont val="宋体"/>
        <charset val="134"/>
        <scheme val="minor"/>
      </rPr>
      <t>二、计算规则：</t>
    </r>
    <r>
      <rPr>
        <sz val="10"/>
        <color theme="1"/>
        <rFont val="宋体"/>
        <charset val="134"/>
        <scheme val="minor"/>
      </rPr>
      <t xml:space="preserve">
2.1、不分施工部位、构件形式及尺寸按混凝土与模板接触面积以平方米计算；
</t>
    </r>
  </si>
  <si>
    <t>投标单位：</t>
  </si>
  <si>
    <t>法定代表人：</t>
  </si>
  <si>
    <t>或授权委托人：</t>
  </si>
  <si>
    <t>日期：</t>
  </si>
</sst>
</file>

<file path=xl/styles.xml><?xml version="1.0" encoding="utf-8"?>
<styleSheet xmlns="http://schemas.openxmlformats.org/spreadsheetml/2006/main">
  <numFmts count="7">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6" formatCode="0.00_);[Red]\(0.00\)"/>
    <numFmt numFmtId="177" formatCode="0.00_ "/>
    <numFmt numFmtId="178" formatCode="#,##0.00_);[Red]\(#,##0.00\)"/>
  </numFmts>
  <fonts count="31">
    <font>
      <sz val="11"/>
      <color theme="1"/>
      <name val="宋体"/>
      <charset val="134"/>
      <scheme val="minor"/>
    </font>
    <font>
      <sz val="10"/>
      <color theme="1"/>
      <name val="宋体"/>
      <charset val="134"/>
      <scheme val="minor"/>
    </font>
    <font>
      <b/>
      <sz val="14"/>
      <color theme="1"/>
      <name val="宋体"/>
      <charset val="134"/>
      <scheme val="minor"/>
    </font>
    <font>
      <sz val="12"/>
      <color indexed="8"/>
      <name val="宋体"/>
      <charset val="134"/>
    </font>
    <font>
      <b/>
      <sz val="10"/>
      <color indexed="8"/>
      <name val="宋体"/>
      <charset val="134"/>
    </font>
    <font>
      <b/>
      <sz val="10"/>
      <color rgb="FF000000"/>
      <name val="宋体"/>
      <charset val="134"/>
      <scheme val="minor"/>
    </font>
    <font>
      <b/>
      <sz val="10"/>
      <color theme="1"/>
      <name val="宋体"/>
      <charset val="134"/>
      <scheme val="minor"/>
    </font>
    <font>
      <b/>
      <sz val="10"/>
      <name val="宋体"/>
      <charset val="134"/>
    </font>
    <font>
      <b/>
      <sz val="12"/>
      <color theme="1"/>
      <name val="宋体"/>
      <charset val="134"/>
      <scheme val="minor"/>
    </font>
    <font>
      <sz val="12"/>
      <color theme="1"/>
      <name val="宋体"/>
      <charset val="134"/>
      <scheme val="minor"/>
    </font>
    <font>
      <sz val="10"/>
      <color indexed="8"/>
      <name val="宋体"/>
      <charset val="134"/>
    </font>
    <font>
      <sz val="10"/>
      <name val="宋体"/>
      <charset val="134"/>
    </font>
    <font>
      <sz val="11"/>
      <color theme="0"/>
      <name val="宋体"/>
      <charset val="0"/>
      <scheme val="minor"/>
    </font>
    <font>
      <sz val="11"/>
      <color theme="1"/>
      <name val="宋体"/>
      <charset val="0"/>
      <scheme val="minor"/>
    </font>
    <font>
      <b/>
      <sz val="15"/>
      <color theme="3"/>
      <name val="宋体"/>
      <charset val="134"/>
      <scheme val="minor"/>
    </font>
    <font>
      <sz val="11"/>
      <color rgb="FF9C6500"/>
      <name val="宋体"/>
      <charset val="0"/>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i/>
      <sz val="11"/>
      <color rgb="FF7F7F7F"/>
      <name val="宋体"/>
      <charset val="0"/>
      <scheme val="minor"/>
    </font>
    <font>
      <b/>
      <sz val="11"/>
      <color theme="3"/>
      <name val="宋体"/>
      <charset val="134"/>
      <scheme val="minor"/>
    </font>
    <font>
      <b/>
      <sz val="11"/>
      <color theme="1"/>
      <name val="宋体"/>
      <charset val="0"/>
      <scheme val="minor"/>
    </font>
    <font>
      <sz val="11"/>
      <color rgb="FF3F3F76"/>
      <name val="宋体"/>
      <charset val="0"/>
      <scheme val="minor"/>
    </font>
    <font>
      <b/>
      <sz val="11"/>
      <color rgb="FFFA7D00"/>
      <name val="宋体"/>
      <charset val="0"/>
      <scheme val="minor"/>
    </font>
    <font>
      <sz val="11"/>
      <color rgb="FFFF0000"/>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rgb="FFFFEB9C"/>
        <bgColor indexed="64"/>
      </patternFill>
    </fill>
    <fill>
      <patternFill patternType="solid">
        <fgColor theme="5"/>
        <bgColor indexed="64"/>
      </patternFill>
    </fill>
    <fill>
      <patternFill patternType="solid">
        <fgColor theme="5" tint="0.399975585192419"/>
        <bgColor indexed="64"/>
      </patternFill>
    </fill>
    <fill>
      <patternFill patternType="solid">
        <fgColor rgb="FFFFC7CE"/>
        <bgColor indexed="64"/>
      </patternFill>
    </fill>
    <fill>
      <patternFill patternType="solid">
        <fgColor theme="8"/>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theme="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6"/>
        <bgColor indexed="64"/>
      </patternFill>
    </fill>
    <fill>
      <patternFill patternType="solid">
        <fgColor theme="8" tint="0.799981688894314"/>
        <bgColor indexed="64"/>
      </patternFill>
    </fill>
    <fill>
      <patternFill patternType="solid">
        <fgColor rgb="FFC6EFCE"/>
        <bgColor indexed="64"/>
      </patternFill>
    </fill>
    <fill>
      <patternFill patternType="solid">
        <fgColor rgb="FFFFFFCC"/>
        <bgColor indexed="64"/>
      </patternFill>
    </fill>
  </fills>
  <borders count="16">
    <border>
      <left/>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18" borderId="0" applyNumberFormat="0" applyBorder="0" applyAlignment="0" applyProtection="0">
      <alignment vertical="center"/>
    </xf>
    <xf numFmtId="0" fontId="24" fillId="21"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4" borderId="0" applyNumberFormat="0" applyBorder="0" applyAlignment="0" applyProtection="0">
      <alignment vertical="center"/>
    </xf>
    <xf numFmtId="0" fontId="17" fillId="11" borderId="0" applyNumberFormat="0" applyBorder="0" applyAlignment="0" applyProtection="0">
      <alignment vertical="center"/>
    </xf>
    <xf numFmtId="43" fontId="0" fillId="0" borderId="0" applyFont="0" applyFill="0" applyBorder="0" applyAlignment="0" applyProtection="0">
      <alignment vertical="center"/>
    </xf>
    <xf numFmtId="0" fontId="12" fillId="28"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33" borderId="15" applyNumberFormat="0" applyFont="0" applyAlignment="0" applyProtection="0">
      <alignment vertical="center"/>
    </xf>
    <xf numFmtId="0" fontId="12" fillId="10" borderId="0" applyNumberFormat="0" applyBorder="0" applyAlignment="0" applyProtection="0">
      <alignment vertical="center"/>
    </xf>
    <xf numFmtId="0" fontId="22"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0" borderId="8" applyNumberFormat="0" applyFill="0" applyAlignment="0" applyProtection="0">
      <alignment vertical="center"/>
    </xf>
    <xf numFmtId="0" fontId="20" fillId="0" borderId="8" applyNumberFormat="0" applyFill="0" applyAlignment="0" applyProtection="0">
      <alignment vertical="center"/>
    </xf>
    <xf numFmtId="0" fontId="12" fillId="27" borderId="0" applyNumberFormat="0" applyBorder="0" applyAlignment="0" applyProtection="0">
      <alignment vertical="center"/>
    </xf>
    <xf numFmtId="0" fontId="22" fillId="0" borderId="12" applyNumberFormat="0" applyFill="0" applyAlignment="0" applyProtection="0">
      <alignment vertical="center"/>
    </xf>
    <xf numFmtId="0" fontId="12" fillId="17" borderId="0" applyNumberFormat="0" applyBorder="0" applyAlignment="0" applyProtection="0">
      <alignment vertical="center"/>
    </xf>
    <xf numFmtId="0" fontId="30" fillId="24" borderId="14" applyNumberFormat="0" applyAlignment="0" applyProtection="0">
      <alignment vertical="center"/>
    </xf>
    <xf numFmtId="0" fontId="25" fillId="24" borderId="13" applyNumberFormat="0" applyAlignment="0" applyProtection="0">
      <alignment vertical="center"/>
    </xf>
    <xf numFmtId="0" fontId="19" fillId="13" borderId="10" applyNumberFormat="0" applyAlignment="0" applyProtection="0">
      <alignment vertical="center"/>
    </xf>
    <xf numFmtId="0" fontId="13" fillId="6" borderId="0" applyNumberFormat="0" applyBorder="0" applyAlignment="0" applyProtection="0">
      <alignment vertical="center"/>
    </xf>
    <xf numFmtId="0" fontId="12" fillId="9" borderId="0" applyNumberFormat="0" applyBorder="0" applyAlignment="0" applyProtection="0">
      <alignment vertical="center"/>
    </xf>
    <xf numFmtId="0" fontId="18" fillId="0" borderId="9" applyNumberFormat="0" applyFill="0" applyAlignment="0" applyProtection="0">
      <alignment vertical="center"/>
    </xf>
    <xf numFmtId="0" fontId="23" fillId="0" borderId="11" applyNumberFormat="0" applyFill="0" applyAlignment="0" applyProtection="0">
      <alignment vertical="center"/>
    </xf>
    <xf numFmtId="0" fontId="29" fillId="32" borderId="0" applyNumberFormat="0" applyBorder="0" applyAlignment="0" applyProtection="0">
      <alignment vertical="center"/>
    </xf>
    <xf numFmtId="0" fontId="15" fillId="8" borderId="0" applyNumberFormat="0" applyBorder="0" applyAlignment="0" applyProtection="0">
      <alignment vertical="center"/>
    </xf>
    <xf numFmtId="0" fontId="13" fillId="31" borderId="0" applyNumberFormat="0" applyBorder="0" applyAlignment="0" applyProtection="0">
      <alignment vertical="center"/>
    </xf>
    <xf numFmtId="0" fontId="12" fillId="16" borderId="0" applyNumberFormat="0" applyBorder="0" applyAlignment="0" applyProtection="0">
      <alignment vertical="center"/>
    </xf>
    <xf numFmtId="0" fontId="13" fillId="26" borderId="0" applyNumberFormat="0" applyBorder="0" applyAlignment="0" applyProtection="0">
      <alignment vertical="center"/>
    </xf>
    <xf numFmtId="0" fontId="13" fillId="5" borderId="0" applyNumberFormat="0" applyBorder="0" applyAlignment="0" applyProtection="0">
      <alignment vertical="center"/>
    </xf>
    <xf numFmtId="0" fontId="13" fillId="4" borderId="0" applyNumberFormat="0" applyBorder="0" applyAlignment="0" applyProtection="0">
      <alignment vertical="center"/>
    </xf>
    <xf numFmtId="0" fontId="13" fillId="23" borderId="0" applyNumberFormat="0" applyBorder="0" applyAlignment="0" applyProtection="0">
      <alignment vertical="center"/>
    </xf>
    <xf numFmtId="0" fontId="12" fillId="30" borderId="0" applyNumberFormat="0" applyBorder="0" applyAlignment="0" applyProtection="0">
      <alignment vertical="center"/>
    </xf>
    <xf numFmtId="0" fontId="12" fillId="20" borderId="0" applyNumberFormat="0" applyBorder="0" applyAlignment="0" applyProtection="0">
      <alignment vertical="center"/>
    </xf>
    <xf numFmtId="0" fontId="13" fillId="7" borderId="0" applyNumberFormat="0" applyBorder="0" applyAlignment="0" applyProtection="0">
      <alignment vertical="center"/>
    </xf>
    <xf numFmtId="0" fontId="13" fillId="19" borderId="0" applyNumberFormat="0" applyBorder="0" applyAlignment="0" applyProtection="0">
      <alignment vertical="center"/>
    </xf>
    <xf numFmtId="0" fontId="12" fillId="12" borderId="0" applyNumberFormat="0" applyBorder="0" applyAlignment="0" applyProtection="0">
      <alignment vertical="center"/>
    </xf>
    <xf numFmtId="0" fontId="13" fillId="22" borderId="0" applyNumberFormat="0" applyBorder="0" applyAlignment="0" applyProtection="0">
      <alignment vertical="center"/>
    </xf>
    <xf numFmtId="0" fontId="12" fillId="15" borderId="0" applyNumberFormat="0" applyBorder="0" applyAlignment="0" applyProtection="0">
      <alignment vertical="center"/>
    </xf>
    <xf numFmtId="0" fontId="12" fillId="25" borderId="0" applyNumberFormat="0" applyBorder="0" applyAlignment="0" applyProtection="0">
      <alignment vertical="center"/>
    </xf>
    <xf numFmtId="0" fontId="13" fillId="29" borderId="0" applyNumberFormat="0" applyBorder="0" applyAlignment="0" applyProtection="0">
      <alignment vertical="center"/>
    </xf>
    <xf numFmtId="0" fontId="12" fillId="3"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Alignment="1">
      <alignment horizontal="center" vertical="center" wrapText="1"/>
    </xf>
    <xf numFmtId="0" fontId="0" fillId="0" borderId="0" xfId="0" applyAlignment="1">
      <alignment horizontal="center"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3" fillId="0" borderId="0" xfId="0" applyFont="1" applyFill="1" applyBorder="1" applyAlignment="1">
      <alignment horizontal="left" vertical="center"/>
    </xf>
    <xf numFmtId="0" fontId="1" fillId="0" borderId="1" xfId="0" applyNumberFormat="1" applyFont="1" applyBorder="1" applyAlignment="1">
      <alignment horizontal="center" vertical="center" wrapText="1"/>
    </xf>
    <xf numFmtId="0" fontId="3" fillId="0" borderId="0" xfId="0" applyFont="1" applyFill="1" applyBorder="1" applyAlignment="1">
      <alignment horizontal="center" vertical="center"/>
    </xf>
    <xf numFmtId="178" fontId="3" fillId="0" borderId="0"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4" fillId="0" borderId="2" xfId="0" applyFont="1" applyFill="1" applyBorder="1" applyAlignment="1">
      <alignment horizontal="center" vertical="center" wrapText="1"/>
    </xf>
    <xf numFmtId="178" fontId="4" fillId="0" borderId="3" xfId="0" applyNumberFormat="1" applyFont="1" applyFill="1" applyBorder="1" applyAlignment="1">
      <alignment horizontal="center" vertical="center" wrapText="1"/>
    </xf>
    <xf numFmtId="0" fontId="4" fillId="0" borderId="4" xfId="0" applyFont="1" applyFill="1" applyBorder="1" applyAlignment="1">
      <alignment horizontal="center" vertical="center"/>
    </xf>
    <xf numFmtId="0" fontId="4" fillId="0" borderId="4" xfId="0" applyFont="1" applyFill="1" applyBorder="1" applyAlignment="1">
      <alignment horizontal="center" vertical="center" wrapText="1"/>
    </xf>
    <xf numFmtId="178" fontId="4" fillId="0" borderId="2" xfId="0" applyNumberFormat="1" applyFont="1" applyFill="1" applyBorder="1" applyAlignment="1">
      <alignment horizontal="center" vertical="center" wrapText="1"/>
    </xf>
    <xf numFmtId="177" fontId="5" fillId="0" borderId="3"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6" fillId="0" borderId="3" xfId="0" applyNumberFormat="1" applyFont="1" applyBorder="1" applyAlignment="1">
      <alignment vertical="center" wrapText="1"/>
    </xf>
    <xf numFmtId="0" fontId="1" fillId="0" borderId="3" xfId="0" applyNumberFormat="1" applyFont="1" applyBorder="1" applyAlignment="1">
      <alignment horizontal="center" vertical="center" wrapText="1"/>
    </xf>
    <xf numFmtId="177" fontId="1" fillId="0" borderId="3" xfId="0" applyNumberFormat="1" applyFont="1" applyBorder="1" applyAlignment="1">
      <alignment horizontal="center" vertical="center" wrapText="1"/>
    </xf>
    <xf numFmtId="177" fontId="6" fillId="0" borderId="3" xfId="0" applyNumberFormat="1" applyFont="1" applyBorder="1" applyAlignment="1">
      <alignment horizontal="center" vertical="center" wrapText="1"/>
    </xf>
    <xf numFmtId="0" fontId="7" fillId="0" borderId="3" xfId="0" applyFont="1" applyFill="1" applyBorder="1" applyAlignment="1">
      <alignment horizontal="center" vertical="center" wrapText="1"/>
    </xf>
    <xf numFmtId="0" fontId="8" fillId="0" borderId="3" xfId="0" applyNumberFormat="1" applyFont="1" applyBorder="1" applyAlignment="1">
      <alignment vertical="center" wrapText="1"/>
    </xf>
    <xf numFmtId="0" fontId="1" fillId="0" borderId="0" xfId="0" applyNumberFormat="1" applyFont="1" applyAlignment="1">
      <alignment vertical="center" wrapText="1"/>
    </xf>
    <xf numFmtId="0" fontId="9" fillId="0" borderId="0" xfId="0" applyNumberFormat="1" applyFont="1" applyAlignment="1">
      <alignment horizontal="left" vertical="center" wrapText="1"/>
    </xf>
    <xf numFmtId="0" fontId="9" fillId="0" borderId="0" xfId="0" applyNumberFormat="1" applyFont="1" applyAlignment="1">
      <alignment horizontal="center" vertical="center" wrapText="1"/>
    </xf>
    <xf numFmtId="0" fontId="3" fillId="0" borderId="0" xfId="0" applyFont="1" applyFill="1" applyBorder="1" applyAlignment="1">
      <alignment horizontal="center" vertical="center" wrapText="1"/>
    </xf>
    <xf numFmtId="0" fontId="10" fillId="0" borderId="0" xfId="0" applyFont="1" applyFill="1" applyBorder="1" applyAlignment="1">
      <alignment horizontal="center" vertical="center" wrapText="1"/>
    </xf>
    <xf numFmtId="177" fontId="10" fillId="0" borderId="0" xfId="0" applyNumberFormat="1" applyFont="1" applyFill="1" applyBorder="1" applyAlignment="1">
      <alignment horizontal="center" vertical="center"/>
    </xf>
    <xf numFmtId="0" fontId="10" fillId="0" borderId="0" xfId="0" applyFont="1" applyFill="1" applyBorder="1" applyAlignment="1">
      <alignment horizontal="center" vertical="center"/>
    </xf>
    <xf numFmtId="178" fontId="4" fillId="0" borderId="5" xfId="0" applyNumberFormat="1" applyFont="1" applyFill="1" applyBorder="1" applyAlignment="1">
      <alignment horizontal="center" vertical="center" wrapText="1"/>
    </xf>
    <xf numFmtId="178" fontId="4" fillId="0" borderId="6" xfId="0" applyNumberFormat="1" applyFont="1" applyFill="1" applyBorder="1" applyAlignment="1">
      <alignment horizontal="center" vertical="center" wrapText="1"/>
    </xf>
    <xf numFmtId="178" fontId="4" fillId="0" borderId="4" xfId="0" applyNumberFormat="1" applyFont="1" applyFill="1" applyBorder="1" applyAlignment="1">
      <alignment horizontal="center" vertical="center" wrapText="1"/>
    </xf>
    <xf numFmtId="177" fontId="6" fillId="2" borderId="3" xfId="0" applyNumberFormat="1" applyFont="1" applyFill="1" applyBorder="1" applyAlignment="1">
      <alignment horizontal="center" vertical="center" wrapText="1"/>
    </xf>
    <xf numFmtId="0" fontId="9" fillId="0" borderId="0" xfId="0" applyNumberFormat="1" applyFont="1" applyAlignment="1">
      <alignment horizontal="left" vertical="center"/>
    </xf>
    <xf numFmtId="0" fontId="9" fillId="0" borderId="0" xfId="0" applyFont="1" applyAlignment="1">
      <alignment horizontal="center" vertical="center"/>
    </xf>
    <xf numFmtId="0" fontId="11" fillId="0" borderId="0" xfId="0" applyFont="1" applyFill="1" applyBorder="1" applyAlignment="1">
      <alignment horizontal="center" vertical="center"/>
    </xf>
    <xf numFmtId="176" fontId="11" fillId="0" borderId="0" xfId="0" applyNumberFormat="1" applyFont="1" applyFill="1" applyBorder="1" applyAlignment="1">
      <alignment horizontal="center" vertical="center" wrapText="1"/>
    </xf>
    <xf numFmtId="178" fontId="4" fillId="0" borderId="7" xfId="0" applyNumberFormat="1"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176" fontId="7" fillId="0" borderId="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R20"/>
  <sheetViews>
    <sheetView tabSelected="1" view="pageBreakPreview" zoomScale="85" zoomScaleNormal="85" zoomScaleSheetLayoutView="85" workbookViewId="0">
      <selection activeCell="K16" sqref="K16"/>
    </sheetView>
  </sheetViews>
  <sheetFormatPr defaultColWidth="9" defaultRowHeight="14"/>
  <cols>
    <col min="1" max="1" width="5.21818181818182" style="2" customWidth="1"/>
    <col min="2" max="2" width="15.2545454545455" style="2" customWidth="1"/>
    <col min="3" max="3" width="5.01818181818182" style="2" customWidth="1"/>
    <col min="4" max="4" width="11.4363636363636" style="2" customWidth="1"/>
    <col min="5" max="5" width="9.50909090909091" style="2" customWidth="1"/>
    <col min="6" max="6" width="9.72727272727273" style="2" customWidth="1"/>
    <col min="7" max="7" width="12.1727272727273" style="2" customWidth="1"/>
    <col min="8" max="8" width="7.43636363636364" style="2" customWidth="1"/>
    <col min="9" max="9" width="6.75454545454545" style="2" customWidth="1"/>
    <col min="10" max="10" width="7.24545454545455" style="2" customWidth="1"/>
    <col min="11" max="11" width="8.30909090909091" style="2" customWidth="1"/>
    <col min="12" max="12" width="8.2" style="2" customWidth="1"/>
    <col min="13" max="13" width="10.8181818181818" style="2" customWidth="1"/>
    <col min="14" max="14" width="10.5272727272727" style="2" customWidth="1"/>
    <col min="15" max="17" width="11.7636363636364" style="2" customWidth="1"/>
    <col min="18" max="18" width="5.87272727272727" style="2" customWidth="1"/>
    <col min="19" max="19" width="11.7272727272727" style="2"/>
    <col min="20" max="16384" width="9" style="2"/>
  </cols>
  <sheetData>
    <row r="2" ht="43" customHeight="1" spans="1:18">
      <c r="A2" s="3" t="s">
        <v>0</v>
      </c>
      <c r="B2" s="4"/>
      <c r="C2" s="4"/>
      <c r="D2" s="4"/>
      <c r="E2" s="4"/>
      <c r="F2" s="4"/>
      <c r="G2" s="4"/>
      <c r="H2" s="4"/>
      <c r="I2" s="4"/>
      <c r="J2" s="4"/>
      <c r="K2" s="4"/>
      <c r="L2" s="4"/>
      <c r="M2" s="4"/>
      <c r="N2" s="4"/>
      <c r="O2" s="4"/>
      <c r="P2" s="4"/>
      <c r="Q2" s="4"/>
      <c r="R2" s="4"/>
    </row>
    <row r="3" ht="18" customHeight="1" spans="1:18">
      <c r="A3" s="5" t="s">
        <v>1</v>
      </c>
      <c r="B3" s="6"/>
      <c r="C3" s="7"/>
      <c r="D3" s="7"/>
      <c r="E3" s="7"/>
      <c r="F3" s="7"/>
      <c r="G3" s="7"/>
      <c r="H3" s="8"/>
      <c r="I3" s="26"/>
      <c r="J3" s="27"/>
      <c r="K3" s="28"/>
      <c r="L3" s="28"/>
      <c r="M3" s="28"/>
      <c r="N3" s="28"/>
      <c r="O3" s="28"/>
      <c r="P3" s="29"/>
      <c r="Q3" s="36"/>
      <c r="R3" s="37"/>
    </row>
    <row r="4" ht="18" customHeight="1" spans="1:18">
      <c r="A4" s="9" t="s">
        <v>2</v>
      </c>
      <c r="B4" s="9" t="s">
        <v>3</v>
      </c>
      <c r="C4" s="9" t="s">
        <v>4</v>
      </c>
      <c r="D4" s="10" t="s">
        <v>5</v>
      </c>
      <c r="E4" s="10" t="s">
        <v>6</v>
      </c>
      <c r="F4" s="10" t="s">
        <v>7</v>
      </c>
      <c r="G4" s="9" t="s">
        <v>8</v>
      </c>
      <c r="H4" s="11" t="s">
        <v>9</v>
      </c>
      <c r="I4" s="11"/>
      <c r="J4" s="11"/>
      <c r="K4" s="11"/>
      <c r="L4" s="11"/>
      <c r="M4" s="11" t="s">
        <v>10</v>
      </c>
      <c r="N4" s="11" t="s">
        <v>11</v>
      </c>
      <c r="O4" s="30" t="s">
        <v>12</v>
      </c>
      <c r="P4" s="31"/>
      <c r="Q4" s="38"/>
      <c r="R4" s="39" t="s">
        <v>13</v>
      </c>
    </row>
    <row r="5" ht="26" spans="1:18">
      <c r="A5" s="12"/>
      <c r="B5" s="12"/>
      <c r="C5" s="12"/>
      <c r="D5" s="13"/>
      <c r="E5" s="13"/>
      <c r="F5" s="13"/>
      <c r="G5" s="12"/>
      <c r="H5" s="14" t="s">
        <v>14</v>
      </c>
      <c r="I5" s="14" t="s">
        <v>15</v>
      </c>
      <c r="J5" s="14" t="s">
        <v>16</v>
      </c>
      <c r="K5" s="14" t="s">
        <v>17</v>
      </c>
      <c r="L5" s="14" t="s">
        <v>18</v>
      </c>
      <c r="M5" s="14"/>
      <c r="N5" s="14"/>
      <c r="O5" s="14" t="s">
        <v>19</v>
      </c>
      <c r="P5" s="14" t="s">
        <v>20</v>
      </c>
      <c r="Q5" s="14" t="s">
        <v>21</v>
      </c>
      <c r="R5" s="40"/>
    </row>
    <row r="6" customFormat="1" ht="13" customHeight="1" spans="1:18">
      <c r="A6" s="12"/>
      <c r="B6" s="12"/>
      <c r="C6" s="12"/>
      <c r="D6" s="13"/>
      <c r="E6" s="13"/>
      <c r="F6" s="13"/>
      <c r="G6" s="12"/>
      <c r="H6" s="15" t="s">
        <v>22</v>
      </c>
      <c r="I6" s="15" t="s">
        <v>23</v>
      </c>
      <c r="J6" s="15" t="s">
        <v>24</v>
      </c>
      <c r="K6" s="15" t="s">
        <v>25</v>
      </c>
      <c r="L6" s="15" t="s">
        <v>26</v>
      </c>
      <c r="M6" s="14" t="s">
        <v>27</v>
      </c>
      <c r="N6" s="14" t="s">
        <v>28</v>
      </c>
      <c r="O6" s="32"/>
      <c r="P6" s="32"/>
      <c r="Q6" s="32"/>
      <c r="R6" s="40"/>
    </row>
    <row r="7" s="1" customFormat="1" ht="31" customHeight="1" spans="1:18">
      <c r="A7" s="16" t="s">
        <v>29</v>
      </c>
      <c r="B7" s="17" t="s">
        <v>30</v>
      </c>
      <c r="C7" s="17"/>
      <c r="D7" s="17"/>
      <c r="E7" s="17"/>
      <c r="F7" s="17"/>
      <c r="G7" s="17"/>
      <c r="H7" s="18"/>
      <c r="I7" s="18"/>
      <c r="J7" s="18"/>
      <c r="K7" s="18"/>
      <c r="L7" s="18"/>
      <c r="M7" s="18"/>
      <c r="N7" s="18"/>
      <c r="O7" s="18"/>
      <c r="P7" s="18"/>
      <c r="Q7" s="18"/>
      <c r="R7" s="18"/>
    </row>
    <row r="8" s="1" customFormat="1" ht="34" customHeight="1" spans="1:18">
      <c r="A8" s="18">
        <v>1</v>
      </c>
      <c r="B8" s="18" t="s">
        <v>31</v>
      </c>
      <c r="C8" s="18" t="s">
        <v>32</v>
      </c>
      <c r="D8" s="19">
        <v>1731.71</v>
      </c>
      <c r="E8" s="18" t="s">
        <v>33</v>
      </c>
      <c r="F8" s="18">
        <v>25</v>
      </c>
      <c r="G8" s="19">
        <f>D8*F8</f>
        <v>43292.75</v>
      </c>
      <c r="H8" s="20"/>
      <c r="I8" s="20"/>
      <c r="J8" s="20"/>
      <c r="K8" s="20"/>
      <c r="L8" s="20"/>
      <c r="M8" s="20"/>
      <c r="N8" s="20"/>
      <c r="O8" s="20"/>
      <c r="P8" s="33"/>
      <c r="Q8" s="33"/>
      <c r="R8" s="18"/>
    </row>
    <row r="9" s="1" customFormat="1" ht="36" customHeight="1" spans="1:18">
      <c r="A9" s="18">
        <v>2</v>
      </c>
      <c r="B9" s="18" t="s">
        <v>34</v>
      </c>
      <c r="C9" s="18" t="s">
        <v>32</v>
      </c>
      <c r="D9" s="19">
        <v>1731.71</v>
      </c>
      <c r="E9" s="18" t="s">
        <v>33</v>
      </c>
      <c r="F9" s="18">
        <f>26-2+1</f>
        <v>25</v>
      </c>
      <c r="G9" s="19">
        <f>D9*F9</f>
        <v>43292.75</v>
      </c>
      <c r="H9" s="20"/>
      <c r="I9" s="20"/>
      <c r="J9" s="20"/>
      <c r="K9" s="20"/>
      <c r="L9" s="20"/>
      <c r="M9" s="20"/>
      <c r="N9" s="20"/>
      <c r="O9" s="20"/>
      <c r="P9" s="33"/>
      <c r="Q9" s="33"/>
      <c r="R9" s="18"/>
    </row>
    <row r="10" s="1" customFormat="1" ht="33" customHeight="1" spans="1:18">
      <c r="A10" s="18">
        <v>3</v>
      </c>
      <c r="B10" s="18" t="s">
        <v>35</v>
      </c>
      <c r="C10" s="18" t="s">
        <v>32</v>
      </c>
      <c r="D10" s="19">
        <v>1639.42</v>
      </c>
      <c r="E10" s="18" t="s">
        <v>36</v>
      </c>
      <c r="F10" s="18">
        <f>25-3+1</f>
        <v>23</v>
      </c>
      <c r="G10" s="19">
        <f>D10*F10</f>
        <v>37706.66</v>
      </c>
      <c r="H10" s="20"/>
      <c r="I10" s="20"/>
      <c r="J10" s="20"/>
      <c r="K10" s="20"/>
      <c r="L10" s="20"/>
      <c r="M10" s="20"/>
      <c r="N10" s="20"/>
      <c r="O10" s="20"/>
      <c r="P10" s="33"/>
      <c r="Q10" s="33"/>
      <c r="R10" s="18"/>
    </row>
    <row r="11" s="1" customFormat="1" ht="33" customHeight="1" spans="1:18">
      <c r="A11" s="6"/>
      <c r="B11" s="21" t="s">
        <v>37</v>
      </c>
      <c r="C11" s="18"/>
      <c r="D11" s="19"/>
      <c r="E11" s="18"/>
      <c r="F11" s="18"/>
      <c r="G11" s="19"/>
      <c r="H11" s="19"/>
      <c r="I11" s="19"/>
      <c r="J11" s="19"/>
      <c r="K11" s="19"/>
      <c r="L11" s="19"/>
      <c r="M11" s="19"/>
      <c r="N11" s="19"/>
      <c r="O11" s="20"/>
      <c r="P11" s="20"/>
      <c r="Q11" s="20"/>
      <c r="R11" s="6"/>
    </row>
    <row r="12" s="1" customFormat="1" ht="39" customHeight="1" spans="1:18">
      <c r="A12" s="6" t="s">
        <v>38</v>
      </c>
      <c r="B12" s="21" t="s">
        <v>39</v>
      </c>
      <c r="C12" s="18" t="s">
        <v>32</v>
      </c>
      <c r="D12" s="22"/>
      <c r="E12" s="22"/>
      <c r="F12" s="22"/>
      <c r="G12" s="20">
        <v>1</v>
      </c>
      <c r="H12" s="20"/>
      <c r="I12" s="20"/>
      <c r="J12" s="20"/>
      <c r="K12" s="20"/>
      <c r="L12" s="20"/>
      <c r="M12" s="20"/>
      <c r="N12" s="20"/>
      <c r="O12" s="33"/>
      <c r="P12" s="33"/>
      <c r="Q12" s="33"/>
      <c r="R12" s="6" t="s">
        <v>40</v>
      </c>
    </row>
    <row r="13" s="1" customFormat="1" ht="13" spans="1:18">
      <c r="A13" s="23" t="s">
        <v>41</v>
      </c>
      <c r="B13" s="23"/>
      <c r="C13" s="23"/>
      <c r="D13" s="23"/>
      <c r="E13" s="23"/>
      <c r="F13" s="23"/>
      <c r="G13" s="23"/>
      <c r="H13" s="23"/>
      <c r="I13" s="23"/>
      <c r="J13" s="23"/>
      <c r="K13" s="23"/>
      <c r="L13" s="23"/>
      <c r="M13" s="23"/>
      <c r="N13" s="23"/>
      <c r="O13" s="23"/>
      <c r="P13" s="23"/>
      <c r="Q13" s="23"/>
      <c r="R13" s="23"/>
    </row>
    <row r="14" s="1" customFormat="1" ht="177" customHeight="1" spans="1:18">
      <c r="A14" s="23"/>
      <c r="B14" s="23"/>
      <c r="C14" s="23"/>
      <c r="D14" s="23"/>
      <c r="E14" s="23"/>
      <c r="F14" s="23"/>
      <c r="G14" s="23"/>
      <c r="H14" s="23"/>
      <c r="I14" s="23"/>
      <c r="J14" s="23"/>
      <c r="K14" s="23"/>
      <c r="L14" s="23"/>
      <c r="M14" s="23"/>
      <c r="N14" s="23"/>
      <c r="O14" s="23"/>
      <c r="P14" s="23"/>
      <c r="Q14" s="23"/>
      <c r="R14" s="23"/>
    </row>
    <row r="15" s="1" customFormat="1" ht="26" customHeight="1" spans="2:18">
      <c r="B15" s="24"/>
      <c r="C15" s="25"/>
      <c r="D15" s="25"/>
      <c r="E15" s="25"/>
      <c r="F15" s="25"/>
      <c r="G15" s="25"/>
      <c r="H15" s="25"/>
      <c r="M15" s="25"/>
      <c r="O15" s="34" t="s">
        <v>42</v>
      </c>
      <c r="P15" s="34"/>
      <c r="Q15" s="34"/>
      <c r="R15" s="34"/>
    </row>
    <row r="16" s="1" customFormat="1" ht="26" customHeight="1" spans="2:18">
      <c r="B16" s="25"/>
      <c r="C16" s="25"/>
      <c r="D16" s="25"/>
      <c r="E16" s="25"/>
      <c r="F16" s="25"/>
      <c r="G16" s="25"/>
      <c r="H16" s="25"/>
      <c r="M16" s="25"/>
      <c r="O16" s="34" t="s">
        <v>43</v>
      </c>
      <c r="P16" s="34"/>
      <c r="Q16" s="34"/>
      <c r="R16" s="34"/>
    </row>
    <row r="17" s="1" customFormat="1" ht="26" customHeight="1" spans="13:18">
      <c r="M17" s="25"/>
      <c r="O17" s="34" t="s">
        <v>44</v>
      </c>
      <c r="P17" s="34"/>
      <c r="Q17" s="34"/>
      <c r="R17" s="34"/>
    </row>
    <row r="18" s="1" customFormat="1" ht="26" customHeight="1" spans="13:18">
      <c r="M18" s="25"/>
      <c r="O18" s="24" t="s">
        <v>45</v>
      </c>
      <c r="P18" s="24"/>
      <c r="Q18" s="24"/>
      <c r="R18" s="24"/>
    </row>
    <row r="19" ht="15" spans="12:13">
      <c r="L19" s="35"/>
      <c r="M19" s="35"/>
    </row>
    <row r="20" ht="15" spans="11:13">
      <c r="K20" s="35"/>
      <c r="L20" s="35"/>
      <c r="M20" s="35"/>
    </row>
  </sheetData>
  <mergeCells count="21">
    <mergeCell ref="A2:R2"/>
    <mergeCell ref="H4:L4"/>
    <mergeCell ref="O4:Q4"/>
    <mergeCell ref="O15:R15"/>
    <mergeCell ref="O16:R16"/>
    <mergeCell ref="O17:R17"/>
    <mergeCell ref="O18:R18"/>
    <mergeCell ref="A4:A6"/>
    <mergeCell ref="B4:B6"/>
    <mergeCell ref="C4:C6"/>
    <mergeCell ref="D4:D6"/>
    <mergeCell ref="E4:E6"/>
    <mergeCell ref="F4:F6"/>
    <mergeCell ref="G4:G6"/>
    <mergeCell ref="M4:M5"/>
    <mergeCell ref="N4:N5"/>
    <mergeCell ref="O5:O6"/>
    <mergeCell ref="P5:P6"/>
    <mergeCell ref="Q5:Q6"/>
    <mergeCell ref="R4:R6"/>
    <mergeCell ref="A13:R14"/>
  </mergeCells>
  <printOptions horizontalCentered="1"/>
  <pageMargins left="0.156944444444444" right="0.196527777777778" top="0.354166666666667" bottom="0.314583333333333" header="0.298611111111111" footer="0.298611111111111"/>
  <pageSetup paperSize="9" scale="85"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A·黍离</cp:lastModifiedBy>
  <dcterms:created xsi:type="dcterms:W3CDTF">2017-07-18T02:17:00Z</dcterms:created>
  <dcterms:modified xsi:type="dcterms:W3CDTF">2020-07-08T07:16:07Z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2052-11.1.0.9828</vt:lpwstr>
  </property>
</Properties>
</file>